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20" yWindow="-20" windowWidth="9570" windowHeight="11020"/>
  </bookViews>
  <sheets>
    <sheet name="FDI 56" sheetId="4" r:id="rId1"/>
  </sheets>
  <definedNames>
    <definedName name="_xlnm.Print_Area" localSheetId="0">'FDI 56'!$B$2:$R$31</definedName>
  </definedNames>
  <calcPr calcId="124519"/>
</workbook>
</file>

<file path=xl/calcChain.xml><?xml version="1.0" encoding="utf-8"?>
<calcChain xmlns="http://schemas.openxmlformats.org/spreadsheetml/2006/main">
  <c r="Q12" i="4"/>
  <c r="Q13"/>
  <c r="Q14"/>
  <c r="Q15"/>
  <c r="C12"/>
  <c r="C13"/>
  <c r="C14"/>
  <c r="C15"/>
  <c r="H12"/>
  <c r="N12"/>
  <c r="O12"/>
  <c r="H13"/>
  <c r="N13"/>
  <c r="O13"/>
  <c r="H14"/>
  <c r="N14"/>
  <c r="O14"/>
  <c r="H15"/>
  <c r="N15"/>
  <c r="O15"/>
  <c r="Q16" l="1"/>
  <c r="C16"/>
  <c r="N18" l="1"/>
  <c r="F18"/>
</calcChain>
</file>

<file path=xl/sharedStrings.xml><?xml version="1.0" encoding="utf-8"?>
<sst xmlns="http://schemas.openxmlformats.org/spreadsheetml/2006/main" count="68" uniqueCount="51">
  <si>
    <t>Division :</t>
  </si>
  <si>
    <t>LIEU de la RENCONTRE :</t>
  </si>
  <si>
    <t>DATE :</t>
  </si>
  <si>
    <t>Équipe à Domicile :</t>
  </si>
  <si>
    <t>Équipe visiteuse :</t>
  </si>
  <si>
    <t>Noms et Prénoms des Joueurs</t>
  </si>
  <si>
    <t>n° de licence</t>
  </si>
  <si>
    <t>Caramb</t>
  </si>
  <si>
    <t>Rep</t>
  </si>
  <si>
    <t>Moy</t>
  </si>
  <si>
    <t>Série</t>
  </si>
  <si>
    <t>Gagné Nul Perdu Forfait</t>
  </si>
  <si>
    <t>Division</t>
  </si>
  <si>
    <t>Clubs</t>
  </si>
  <si>
    <t>G</t>
  </si>
  <si>
    <t>N</t>
  </si>
  <si>
    <t>CHAUNY Académie</t>
  </si>
  <si>
    <t>P</t>
  </si>
  <si>
    <t>CHAUNY Bon Accueil</t>
  </si>
  <si>
    <t>F</t>
  </si>
  <si>
    <t>GUIGNICOURT</t>
  </si>
  <si>
    <t>LA FERE</t>
  </si>
  <si>
    <t>LAON</t>
  </si>
  <si>
    <t xml:space="preserve">Signature du Capitaine : </t>
  </si>
  <si>
    <t xml:space="preserve">Signature du Capitaine :  </t>
  </si>
  <si>
    <t>NOYON</t>
  </si>
  <si>
    <t>Observations :</t>
  </si>
  <si>
    <t>TERGNIER</t>
  </si>
  <si>
    <t>VAUDESSON</t>
  </si>
  <si>
    <t>Championnat  InterClubs District AISNE</t>
  </si>
  <si>
    <t>Résultats de la Rencontre</t>
  </si>
  <si>
    <t xml:space="preserve">SOISSONS </t>
  </si>
  <si>
    <t>L'arbitre ou le responsable du Club doit inscrire les réclamations ou les faits particuliers à signaler. Les réclamations éventuelles doivent être signées 
par le réclamant et par l'arbitre de la rencontre</t>
  </si>
  <si>
    <r>
      <t>G</t>
    </r>
    <r>
      <rPr>
        <sz val="8"/>
        <rFont val="Arial"/>
        <family val="2"/>
      </rPr>
      <t xml:space="preserve">agné 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ul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erdu </t>
    </r>
    <r>
      <rPr>
        <b/>
        <sz val="8"/>
        <rFont val="Arial"/>
        <family val="2"/>
      </rPr>
      <t>F</t>
    </r>
    <r>
      <rPr>
        <sz val="8"/>
        <rFont val="Arial"/>
        <family val="2"/>
      </rPr>
      <t>orfait</t>
    </r>
  </si>
  <si>
    <r>
      <t>Pts de Match</t>
    </r>
    <r>
      <rPr>
        <sz val="11"/>
        <rFont val="Arial"/>
        <family val="2"/>
      </rPr>
      <t xml:space="preserve"> </t>
    </r>
    <r>
      <rPr>
        <vertAlign val="superscript"/>
        <sz val="14"/>
        <rFont val="Arial"/>
        <family val="2"/>
      </rPr>
      <t>(</t>
    </r>
    <r>
      <rPr>
        <sz val="14"/>
        <rFont val="Arial"/>
        <family val="2"/>
      </rPr>
      <t>*</t>
    </r>
    <r>
      <rPr>
        <vertAlign val="superscript"/>
        <sz val="14"/>
        <rFont val="Arial"/>
        <family val="2"/>
      </rPr>
      <t>)</t>
    </r>
  </si>
  <si>
    <r>
      <t>Pts de 
Match</t>
    </r>
    <r>
      <rPr>
        <sz val="11"/>
        <rFont val="Arial"/>
        <family val="2"/>
      </rPr>
      <t xml:space="preserve"> </t>
    </r>
    <r>
      <rPr>
        <vertAlign val="superscript"/>
        <sz val="14"/>
        <rFont val="Arial"/>
        <family val="2"/>
      </rPr>
      <t>(</t>
    </r>
    <r>
      <rPr>
        <sz val="14"/>
        <rFont val="Arial"/>
        <family val="2"/>
      </rPr>
      <t>*</t>
    </r>
    <r>
      <rPr>
        <vertAlign val="superscript"/>
        <sz val="14"/>
        <rFont val="Arial"/>
        <family val="2"/>
      </rPr>
      <t>)</t>
    </r>
  </si>
  <si>
    <r>
      <t>(</t>
    </r>
    <r>
      <rPr>
        <b/>
        <sz val="14"/>
        <rFont val="Arial"/>
        <family val="2"/>
      </rPr>
      <t>**</t>
    </r>
    <r>
      <rPr>
        <b/>
        <vertAlign val="superscript"/>
        <sz val="14"/>
        <rFont val="Arial"/>
        <family val="2"/>
      </rPr>
      <t xml:space="preserve">) </t>
    </r>
    <r>
      <rPr>
        <b/>
        <u/>
        <sz val="14"/>
        <rFont val="Arial"/>
        <family val="2"/>
      </rPr>
      <t>Points de Classement :</t>
    </r>
  </si>
  <si>
    <r>
      <t>Points de Classement :</t>
    </r>
    <r>
      <rPr>
        <sz val="11"/>
        <rFont val="Arial"/>
        <family val="2"/>
      </rPr>
      <t xml:space="preserve">          </t>
    </r>
    <r>
      <rPr>
        <sz val="11"/>
        <color indexed="10"/>
        <rFont val="Arial"/>
        <family val="2"/>
      </rPr>
      <t>Équipe gagnante : + 4 points</t>
    </r>
    <r>
      <rPr>
        <sz val="11"/>
        <rFont val="Arial"/>
        <family val="2"/>
      </rPr>
      <t xml:space="preserve">          </t>
    </r>
    <r>
      <rPr>
        <sz val="11"/>
        <color indexed="17"/>
        <rFont val="Arial"/>
        <family val="2"/>
      </rPr>
      <t xml:space="preserve"> Match Nul entre les 2 équipes : + 2 points</t>
    </r>
    <r>
      <rPr>
        <sz val="11"/>
        <rFont val="Arial"/>
        <family val="2"/>
      </rPr>
      <t xml:space="preserve">           </t>
    </r>
    <r>
      <rPr>
        <sz val="11"/>
        <color indexed="12"/>
        <rFont val="Arial"/>
        <family val="2"/>
      </rPr>
      <t>Équipe perdante : + 1 point</t>
    </r>
  </si>
  <si>
    <t>SAINT-QUENTIN</t>
  </si>
  <si>
    <r>
      <t>(</t>
    </r>
    <r>
      <rPr>
        <sz val="11"/>
        <rFont val="Arial"/>
        <family val="2"/>
      </rPr>
      <t>*</t>
    </r>
    <r>
      <rPr>
        <vertAlign val="superscript"/>
        <sz val="11"/>
        <rFont val="Arial"/>
        <family val="2"/>
      </rPr>
      <t>)</t>
    </r>
  </si>
  <si>
    <r>
      <t>(</t>
    </r>
    <r>
      <rPr>
        <sz val="11"/>
        <rFont val="Arial"/>
        <family val="2"/>
      </rPr>
      <t>**</t>
    </r>
    <r>
      <rPr>
        <vertAlign val="superscript"/>
        <sz val="11"/>
        <rFont val="Arial"/>
        <family val="2"/>
      </rPr>
      <t>)</t>
    </r>
  </si>
  <si>
    <r>
      <t>Points de Matchs :</t>
    </r>
    <r>
      <rPr>
        <sz val="11"/>
        <rFont val="Arial"/>
        <family val="2"/>
      </rPr>
      <t xml:space="preserve">         </t>
    </r>
    <r>
      <rPr>
        <sz val="11"/>
        <color indexed="10"/>
        <rFont val="Arial"/>
        <family val="2"/>
      </rPr>
      <t>Match gagné (</t>
    </r>
    <r>
      <rPr>
        <b/>
        <sz val="11"/>
        <color indexed="10"/>
        <rFont val="Arial"/>
        <family val="2"/>
      </rPr>
      <t>G</t>
    </r>
    <r>
      <rPr>
        <sz val="11"/>
        <color indexed="10"/>
        <rFont val="Arial"/>
        <family val="2"/>
      </rPr>
      <t>) : + 3 points</t>
    </r>
    <r>
      <rPr>
        <sz val="11"/>
        <rFont val="Arial"/>
        <family val="2"/>
      </rPr>
      <t xml:space="preserve">       </t>
    </r>
    <r>
      <rPr>
        <sz val="11"/>
        <color indexed="17"/>
        <rFont val="Arial"/>
        <family val="2"/>
      </rPr>
      <t>Match Nul (</t>
    </r>
    <r>
      <rPr>
        <b/>
        <sz val="11"/>
        <color indexed="17"/>
        <rFont val="Arial"/>
        <family val="2"/>
      </rPr>
      <t>N</t>
    </r>
    <r>
      <rPr>
        <sz val="11"/>
        <color indexed="17"/>
        <rFont val="Arial"/>
        <family val="2"/>
      </rPr>
      <t>) : + 2 points</t>
    </r>
    <r>
      <rPr>
        <sz val="11"/>
        <rFont val="Arial"/>
        <family val="2"/>
      </rPr>
      <t xml:space="preserve">      </t>
    </r>
    <r>
      <rPr>
        <sz val="11"/>
        <color indexed="12"/>
        <rFont val="Arial"/>
        <family val="2"/>
      </rPr>
      <t>Match Perdu (</t>
    </r>
    <r>
      <rPr>
        <b/>
        <sz val="11"/>
        <color indexed="12"/>
        <rFont val="Arial"/>
        <family val="2"/>
      </rPr>
      <t>P</t>
    </r>
    <r>
      <rPr>
        <sz val="11"/>
        <color indexed="12"/>
        <rFont val="Arial"/>
        <family val="2"/>
      </rPr>
      <t>) : + 1 point</t>
    </r>
    <r>
      <rPr>
        <sz val="11"/>
        <rFont val="Arial"/>
        <family val="2"/>
      </rPr>
      <t xml:space="preserve">      Joueur Forfait (</t>
    </r>
    <r>
      <rPr>
        <b/>
        <sz val="11"/>
        <rFont val="Arial"/>
        <family val="2"/>
      </rPr>
      <t>F</t>
    </r>
    <r>
      <rPr>
        <sz val="11"/>
        <rFont val="Arial"/>
        <family val="2"/>
      </rPr>
      <t xml:space="preserve">) : </t>
    </r>
    <r>
      <rPr>
        <b/>
        <sz val="11"/>
        <rFont val="Arial"/>
        <family val="2"/>
      </rPr>
      <t>- 3</t>
    </r>
    <r>
      <rPr>
        <sz val="11"/>
        <rFont val="Arial"/>
        <family val="2"/>
      </rPr>
      <t xml:space="preserve"> points</t>
    </r>
  </si>
  <si>
    <r>
      <t xml:space="preserve">Forfait d'une équipe : </t>
    </r>
    <r>
      <rPr>
        <b/>
        <sz val="11"/>
        <rFont val="Arial"/>
        <family val="2"/>
      </rPr>
      <t>- 4</t>
    </r>
    <r>
      <rPr>
        <sz val="11"/>
        <rFont val="Arial"/>
        <family val="2"/>
      </rPr>
      <t xml:space="preserve"> points           </t>
    </r>
    <r>
      <rPr>
        <sz val="11"/>
        <color indexed="10"/>
        <rFont val="Arial"/>
        <family val="2"/>
      </rPr>
      <t>Équipe gagnante par Forfait général : + 4 points</t>
    </r>
  </si>
  <si>
    <t xml:space="preserve">Total
</t>
  </si>
  <si>
    <t>FDI 56</t>
  </si>
  <si>
    <t>Équipes</t>
  </si>
  <si>
    <t>CHAUNY BA</t>
  </si>
  <si>
    <t>ABSQ</t>
  </si>
  <si>
    <t>CHAUNY Acad</t>
  </si>
  <si>
    <r>
      <t xml:space="preserve">"Les Résultats doivent être transmis dans les </t>
    </r>
    <r>
      <rPr>
        <b/>
        <u/>
        <sz val="11"/>
        <rFont val="Arial"/>
        <family val="2"/>
      </rPr>
      <t>24 heures</t>
    </r>
    <r>
      <rPr>
        <b/>
        <sz val="11"/>
        <rFont val="Arial"/>
        <family val="2"/>
      </rPr>
      <t xml:space="preserve"> ….."</t>
    </r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</si>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</sst>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\ &quot;F&quot;;[Red]\-#,##0\ &quot;F&quot;"/>
    <numFmt numFmtId="165" formatCode="0_ ;[Red]\-0\ "/>
    <numFmt numFmtId="166" formatCode="d\ mmmm\ yyyy"/>
  </numFmts>
  <fonts count="32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24"/>
      <color indexed="12"/>
      <name val="Arial"/>
      <family val="2"/>
    </font>
    <font>
      <sz val="14"/>
      <name val="Wingdings"/>
      <charset val="2"/>
    </font>
    <font>
      <vertAlign val="superscript"/>
      <sz val="1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2" fillId="2" borderId="0" xfId="0" applyFont="1" applyFill="1"/>
    <xf numFmtId="0" fontId="2" fillId="0" borderId="0" xfId="0" applyFont="1"/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wrapText="1" shrinkToFi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vertical="center"/>
    </xf>
    <xf numFmtId="165" fontId="1" fillId="4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shrinkToFit="1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1" fontId="11" fillId="0" borderId="13" xfId="0" applyNumberFormat="1" applyFont="1" applyBorder="1" applyAlignment="1" applyProtection="1">
      <alignment horizontal="center" vertical="center"/>
      <protection locked="0" hidden="1"/>
    </xf>
    <xf numFmtId="1" fontId="11" fillId="0" borderId="14" xfId="0" applyNumberFormat="1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 shrinkToFit="1"/>
      <protection locked="0"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5" fontId="1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shrinkToFit="1"/>
      <protection locked="0" hidden="1"/>
    </xf>
    <xf numFmtId="164" fontId="2" fillId="0" borderId="15" xfId="0" applyNumberFormat="1" applyFont="1" applyBorder="1" applyAlignment="1" applyProtection="1">
      <alignment horizontal="center" vertical="center"/>
      <protection locked="0" hidden="1"/>
    </xf>
    <xf numFmtId="1" fontId="11" fillId="0" borderId="15" xfId="0" applyNumberFormat="1" applyFont="1" applyBorder="1" applyAlignment="1" applyProtection="1">
      <alignment horizontal="center" vertical="center"/>
      <protection locked="0" hidden="1"/>
    </xf>
    <xf numFmtId="1" fontId="11" fillId="0" borderId="16" xfId="0" applyNumberFormat="1" applyFont="1" applyBorder="1" applyAlignment="1" applyProtection="1">
      <alignment horizontal="center" vertical="center"/>
      <protection locked="0" hidden="1"/>
    </xf>
    <xf numFmtId="0" fontId="7" fillId="0" borderId="3" xfId="0" applyFont="1" applyBorder="1" applyAlignment="1" applyProtection="1">
      <alignment horizontal="center" vertical="center" shrinkToFit="1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165" fontId="1" fillId="4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shrinkToFit="1"/>
      <protection locked="0" hidden="1"/>
    </xf>
    <xf numFmtId="0" fontId="2" fillId="0" borderId="18" xfId="0" applyFont="1" applyBorder="1" applyAlignment="1" applyProtection="1">
      <alignment horizontal="center" vertical="center"/>
      <protection locked="0" hidden="1"/>
    </xf>
    <xf numFmtId="1" fontId="11" fillId="0" borderId="18" xfId="0" applyNumberFormat="1" applyFont="1" applyBorder="1" applyAlignment="1" applyProtection="1">
      <alignment horizontal="center" vertical="center"/>
      <protection locked="0" hidden="1"/>
    </xf>
    <xf numFmtId="1" fontId="11" fillId="0" borderId="19" xfId="0" applyNumberFormat="1" applyFont="1" applyBorder="1" applyAlignment="1" applyProtection="1">
      <alignment horizontal="center" vertical="center"/>
      <protection locked="0" hidden="1"/>
    </xf>
    <xf numFmtId="0" fontId="7" fillId="0" borderId="5" xfId="0" applyFont="1" applyBorder="1" applyAlignment="1" applyProtection="1">
      <alignment horizontal="center" vertical="center" shrinkToFit="1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165" fontId="15" fillId="0" borderId="20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>
      <alignment horizontal="center"/>
    </xf>
    <xf numFmtId="2" fontId="11" fillId="3" borderId="13" xfId="0" applyNumberFormat="1" applyFont="1" applyFill="1" applyBorder="1" applyAlignment="1" applyProtection="1">
      <alignment horizontal="center" vertical="center"/>
      <protection hidden="1"/>
    </xf>
    <xf numFmtId="2" fontId="11" fillId="3" borderId="15" xfId="0" applyNumberFormat="1" applyFont="1" applyFill="1" applyBorder="1" applyAlignment="1" applyProtection="1">
      <alignment horizontal="center" vertical="center"/>
      <protection hidden="1"/>
    </xf>
    <xf numFmtId="2" fontId="11" fillId="3" borderId="18" xfId="0" applyNumberFormat="1" applyFont="1" applyFill="1" applyBorder="1" applyAlignment="1" applyProtection="1">
      <alignment horizontal="center" vertical="center"/>
      <protection hidden="1"/>
    </xf>
    <xf numFmtId="1" fontId="11" fillId="3" borderId="13" xfId="0" applyNumberFormat="1" applyFont="1" applyFill="1" applyBorder="1" applyAlignment="1" applyProtection="1">
      <alignment horizontal="center" vertical="center"/>
      <protection hidden="1"/>
    </xf>
    <xf numFmtId="1" fontId="11" fillId="3" borderId="15" xfId="0" applyNumberFormat="1" applyFont="1" applyFill="1" applyBorder="1" applyAlignment="1" applyProtection="1">
      <alignment horizontal="center" vertical="center"/>
      <protection hidden="1"/>
    </xf>
    <xf numFmtId="1" fontId="11" fillId="3" borderId="18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top"/>
      <protection hidden="1"/>
    </xf>
    <xf numFmtId="0" fontId="3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 shrinkToFit="1"/>
      <protection locked="0" hidden="1"/>
    </xf>
    <xf numFmtId="0" fontId="7" fillId="0" borderId="0" xfId="0" applyFont="1" applyBorder="1" applyAlignment="1" applyProtection="1">
      <alignment horizontal="center" vertical="center" shrinkToFit="1"/>
      <protection locked="0" hidden="1"/>
    </xf>
    <xf numFmtId="0" fontId="2" fillId="5" borderId="21" xfId="0" applyFont="1" applyFill="1" applyBorder="1" applyAlignment="1" applyProtection="1">
      <alignment horizontal="center" vertical="center" wrapText="1"/>
      <protection hidden="1"/>
    </xf>
    <xf numFmtId="1" fontId="7" fillId="4" borderId="22" xfId="0" applyNumberFormat="1" applyFont="1" applyFill="1" applyBorder="1" applyAlignment="1" applyProtection="1">
      <alignment horizontal="center" vertical="center"/>
      <protection hidden="1"/>
    </xf>
    <xf numFmtId="1" fontId="7" fillId="4" borderId="23" xfId="0" applyNumberFormat="1" applyFont="1" applyFill="1" applyBorder="1" applyAlignment="1" applyProtection="1">
      <alignment horizontal="center" vertical="center"/>
      <protection hidden="1"/>
    </xf>
    <xf numFmtId="1" fontId="7" fillId="4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/>
      <protection locked="0" hidden="1"/>
    </xf>
    <xf numFmtId="0" fontId="31" fillId="0" borderId="0" xfId="0" applyFont="1" applyProtection="1">
      <protection hidden="1"/>
    </xf>
    <xf numFmtId="0" fontId="14" fillId="3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0" fontId="7" fillId="3" borderId="12" xfId="0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0" fontId="28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6" fontId="7" fillId="0" borderId="12" xfId="0" applyNumberFormat="1" applyFont="1" applyBorder="1" applyAlignment="1" applyProtection="1">
      <alignment horizontal="center" vertical="center"/>
      <protection locked="0" hidden="1"/>
    </xf>
    <xf numFmtId="0" fontId="6" fillId="0" borderId="27" xfId="0" applyFont="1" applyBorder="1" applyAlignment="1" applyProtection="1">
      <alignment horizontal="center" vertical="center" shrinkToFit="1"/>
      <protection locked="0" hidden="1"/>
    </xf>
    <xf numFmtId="0" fontId="6" fillId="0" borderId="29" xfId="0" applyFont="1" applyBorder="1" applyAlignment="1" applyProtection="1">
      <alignment horizontal="center" vertical="center" shrinkToFit="1"/>
      <protection locked="0" hidden="1"/>
    </xf>
    <xf numFmtId="0" fontId="6" fillId="0" borderId="28" xfId="0" applyFont="1" applyBorder="1" applyAlignment="1" applyProtection="1">
      <alignment horizontal="center" vertical="center" shrinkToFit="1"/>
      <protection locked="0"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4" fillId="0" borderId="27" xfId="0" applyFont="1" applyBorder="1" applyAlignment="1" applyProtection="1">
      <alignment horizontal="center" vertical="center" shrinkToFit="1"/>
      <protection locked="0" hidden="1"/>
    </xf>
    <xf numFmtId="0" fontId="4" fillId="0" borderId="29" xfId="0" applyFont="1" applyBorder="1" applyAlignment="1" applyProtection="1">
      <alignment horizontal="center" vertical="center" shrinkToFit="1"/>
      <protection locked="0" hidden="1"/>
    </xf>
    <xf numFmtId="0" fontId="4" fillId="0" borderId="28" xfId="0" applyFont="1" applyBorder="1" applyAlignment="1" applyProtection="1">
      <alignment horizontal="center" vertical="center" shrinkToFit="1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 vertical="center" shrinkToFit="1"/>
      <protection locked="0" hidden="1"/>
    </xf>
    <xf numFmtId="0" fontId="4" fillId="4" borderId="28" xfId="0" applyFont="1" applyFill="1" applyBorder="1" applyAlignment="1" applyProtection="1">
      <alignment horizontal="center" vertical="center" shrinkToFit="1"/>
      <protection locked="0"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top" wrapText="1"/>
      <protection hidden="1"/>
    </xf>
    <xf numFmtId="165" fontId="1" fillId="0" borderId="25" xfId="0" applyNumberFormat="1" applyFont="1" applyBorder="1" applyAlignment="1" applyProtection="1">
      <alignment horizontal="center" vertical="center"/>
      <protection hidden="1"/>
    </xf>
    <xf numFmtId="165" fontId="1" fillId="0" borderId="26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wrapText="1"/>
      <protection locked="0" hidden="1"/>
    </xf>
  </cellXfs>
  <cellStyles count="1">
    <cellStyle name="Normal" xfId="0" builtinId="0"/>
  </cellStyles>
  <dxfs count="6"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strike val="0"/>
        <condense val="0"/>
        <extend val="0"/>
        <color indexed="12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E94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7ABF5"/>
      <rgbColor rgb="00CCFFCC"/>
      <rgbColor rgb="00FFFFCC"/>
      <rgbColor rgb="0099CCFF"/>
      <rgbColor rgb="00FFE5F4"/>
      <rgbColor rgb="00FFCCFF"/>
      <rgbColor rgb="00FFC9CA"/>
      <rgbColor rgb="000066FF"/>
      <rgbColor rgb="0033CCCC"/>
      <rgbColor rgb="0099CC00"/>
      <rgbColor rgb="00FFE575"/>
      <rgbColor rgb="00FF9900"/>
      <rgbColor rgb="00FF6600"/>
      <rgbColor rgb="00B2B2B2"/>
      <rgbColor rgb="00DDDDDD"/>
      <rgbColor rgb="00006600"/>
      <rgbColor rgb="003DC340"/>
      <rgbColor rgb="00CC0000"/>
      <rgbColor rgb="00CC0066"/>
      <rgbColor rgb="00993300"/>
      <rgbColor rgb="00F599FF"/>
      <rgbColor rgb="008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15</xdr:row>
      <xdr:rowOff>209550</xdr:rowOff>
    </xdr:from>
    <xdr:to>
      <xdr:col>1</xdr:col>
      <xdr:colOff>285750</xdr:colOff>
      <xdr:row>15</xdr:row>
      <xdr:rowOff>323850</xdr:rowOff>
    </xdr:to>
    <xdr:sp macro="" textlink="">
      <xdr:nvSpPr>
        <xdr:cNvPr id="1083" name="AutoShape 1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304800" y="4362450"/>
          <a:ext cx="161925" cy="114300"/>
        </a:xfrm>
        <a:prstGeom prst="notchedRightArrow">
          <a:avLst>
            <a:gd name="adj1" fmla="val 50000"/>
            <a:gd name="adj2" fmla="val 354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133350</xdr:colOff>
      <xdr:row>15</xdr:row>
      <xdr:rowOff>228600</xdr:rowOff>
    </xdr:from>
    <xdr:to>
      <xdr:col>17</xdr:col>
      <xdr:colOff>285750</xdr:colOff>
      <xdr:row>15</xdr:row>
      <xdr:rowOff>352425</xdr:rowOff>
    </xdr:to>
    <xdr:sp macro="" textlink="">
      <xdr:nvSpPr>
        <xdr:cNvPr id="1084" name="AutoShape 12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>
          <a:spLocks noChangeArrowheads="1"/>
        </xdr:cNvSpPr>
      </xdr:nvSpPr>
      <xdr:spPr bwMode="auto">
        <a:xfrm flipH="1">
          <a:off x="9696450" y="4381500"/>
          <a:ext cx="152400" cy="123825"/>
        </a:xfrm>
        <a:prstGeom prst="notchedRightArrow">
          <a:avLst>
            <a:gd name="adj1" fmla="val 50000"/>
            <a:gd name="adj2" fmla="val 307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142875</xdr:colOff>
      <xdr:row>23</xdr:row>
      <xdr:rowOff>38100</xdr:rowOff>
    </xdr:from>
    <xdr:to>
      <xdr:col>1</xdr:col>
      <xdr:colOff>304800</xdr:colOff>
      <xdr:row>23</xdr:row>
      <xdr:rowOff>152400</xdr:rowOff>
    </xdr:to>
    <xdr:sp macro="" textlink="">
      <xdr:nvSpPr>
        <xdr:cNvPr id="1085" name="AutoShape 1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323850" y="6076950"/>
          <a:ext cx="161925" cy="114300"/>
        </a:xfrm>
        <a:prstGeom prst="notchedRightArrow">
          <a:avLst>
            <a:gd name="adj1" fmla="val 50000"/>
            <a:gd name="adj2" fmla="val 354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192461</xdr:colOff>
      <xdr:row>1</xdr:row>
      <xdr:rowOff>118854</xdr:rowOff>
    </xdr:from>
    <xdr:to>
      <xdr:col>17</xdr:col>
      <xdr:colOff>140074</xdr:colOff>
      <xdr:row>3</xdr:row>
      <xdr:rowOff>10250</xdr:rowOff>
    </xdr:to>
    <xdr:pic>
      <xdr:nvPicPr>
        <xdr:cNvPr id="9" name="Image 8" descr="RÃ©sultat de recherche d'images pour &quot;federation francaise billard haut de france&quot;">
          <a:extLst>
            <a:ext uri="{FF2B5EF4-FFF2-40B4-BE49-F238E27FC236}">
              <a16:creationId xmlns:a16="http://schemas.microsoft.com/office/drawing/2014/main" xmlns="" id="{4B9465E9-82CD-49C9-9EF9-61FA2B59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77020" y="275736"/>
          <a:ext cx="844083" cy="530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67237</xdr:colOff>
      <xdr:row>1</xdr:row>
      <xdr:rowOff>50548</xdr:rowOff>
    </xdr:from>
    <xdr:to>
      <xdr:col>3</xdr:col>
      <xdr:colOff>41468</xdr:colOff>
      <xdr:row>5</xdr:row>
      <xdr:rowOff>89648</xdr:rowOff>
    </xdr:to>
    <xdr:pic>
      <xdr:nvPicPr>
        <xdr:cNvPr id="7" name="Image 6" descr="Logo Projet 2021.ep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472" y="207430"/>
          <a:ext cx="915525" cy="913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34"/>
  <sheetViews>
    <sheetView showGridLines="0" tabSelected="1" zoomScale="85" zoomScaleNormal="85" workbookViewId="0">
      <selection activeCell="I20" sqref="I20"/>
    </sheetView>
  </sheetViews>
  <sheetFormatPr baseColWidth="10" defaultColWidth="11.453125" defaultRowHeight="12.5"/>
  <cols>
    <col min="1" max="1" width="2.7265625" style="8" customWidth="1"/>
    <col min="2" max="2" width="5.81640625" style="8" customWidth="1"/>
    <col min="3" max="3" width="7.7265625" style="8" customWidth="1"/>
    <col min="4" max="4" width="22.453125" style="8" customWidth="1"/>
    <col min="5" max="5" width="9.453125" style="8" customWidth="1"/>
    <col min="6" max="6" width="7.1796875" style="8" customWidth="1"/>
    <col min="7" max="7" width="5.7265625" style="8" customWidth="1"/>
    <col min="8" max="8" width="7.1796875" style="8" customWidth="1"/>
    <col min="9" max="9" width="5.7265625" style="8" customWidth="1"/>
    <col min="10" max="10" width="4.26953125" style="8" customWidth="1"/>
    <col min="11" max="11" width="22.453125" style="8" customWidth="1"/>
    <col min="12" max="12" width="9.453125" style="8" customWidth="1"/>
    <col min="13" max="13" width="7.1796875" style="8" customWidth="1"/>
    <col min="14" max="14" width="5.7265625" style="8" customWidth="1"/>
    <col min="15" max="15" width="7.1796875" style="8" customWidth="1"/>
    <col min="16" max="16" width="5.7265625" style="8" customWidth="1"/>
    <col min="17" max="17" width="7.7265625" style="8" customWidth="1"/>
    <col min="18" max="18" width="5.81640625" style="8" customWidth="1"/>
    <col min="19" max="19" width="2.54296875" style="8" customWidth="1"/>
    <col min="20" max="20" width="9.54296875" style="58" customWidth="1"/>
    <col min="21" max="21" width="0.81640625" style="58" customWidth="1"/>
    <col min="22" max="22" width="9.26953125" style="58" customWidth="1"/>
    <col min="23" max="23" width="0.81640625" style="58" customWidth="1"/>
    <col min="24" max="24" width="19.453125" style="58" customWidth="1"/>
    <col min="25" max="25" width="0.81640625" style="8" customWidth="1"/>
    <col min="26" max="26" width="18.1796875" style="8" customWidth="1"/>
    <col min="27" max="16384" width="11.453125" style="8"/>
  </cols>
  <sheetData>
    <row r="1" spans="1:29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>
      <c r="A2" s="7"/>
      <c r="B2" s="9"/>
      <c r="C2" s="79" t="s">
        <v>29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9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0">
      <c r="A3" s="7"/>
      <c r="B3" s="10"/>
      <c r="C3" s="80" t="s">
        <v>30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0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.75" customHeight="1">
      <c r="A4" s="7"/>
      <c r="B4" s="10"/>
      <c r="C4" s="10"/>
      <c r="D4" s="10"/>
      <c r="E4" s="10"/>
      <c r="F4" s="92" t="s">
        <v>0</v>
      </c>
      <c r="G4" s="93"/>
      <c r="H4" s="93"/>
      <c r="I4" s="93"/>
      <c r="J4" s="94"/>
      <c r="K4" s="73"/>
      <c r="L4" s="10"/>
      <c r="M4" s="10"/>
      <c r="N4" s="10"/>
      <c r="O4" s="10"/>
      <c r="P4" s="10"/>
      <c r="Q4" s="10"/>
      <c r="R4" s="10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3.75" customHeight="1">
      <c r="A5" s="7"/>
      <c r="B5" s="10"/>
      <c r="C5" s="10"/>
      <c r="D5" s="10"/>
      <c r="E5" s="10"/>
      <c r="F5" s="10"/>
      <c r="G5" s="11"/>
      <c r="H5" s="11"/>
      <c r="I5" s="10"/>
      <c r="J5" s="10"/>
      <c r="K5" s="12"/>
      <c r="L5" s="10"/>
      <c r="M5" s="10"/>
      <c r="N5" s="10"/>
      <c r="O5" s="10"/>
      <c r="P5" s="10"/>
      <c r="Q5" s="10"/>
      <c r="R5" s="10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1" customHeight="1">
      <c r="A6" s="7"/>
      <c r="B6" s="10"/>
      <c r="C6" s="13"/>
      <c r="D6" s="14" t="s">
        <v>1</v>
      </c>
      <c r="E6" s="82"/>
      <c r="F6" s="83"/>
      <c r="G6" s="83"/>
      <c r="H6" s="83"/>
      <c r="I6" s="84"/>
      <c r="J6" s="67"/>
      <c r="K6" s="15" t="s">
        <v>2</v>
      </c>
      <c r="L6" s="81" t="s">
        <v>50</v>
      </c>
      <c r="M6" s="81"/>
      <c r="N6" s="81"/>
      <c r="O6" s="81"/>
      <c r="P6" s="81"/>
      <c r="Q6" s="85" t="s">
        <v>44</v>
      </c>
      <c r="R6" s="85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" customHeight="1">
      <c r="A7" s="7"/>
      <c r="B7" s="16"/>
      <c r="C7" s="16"/>
      <c r="D7" s="17"/>
      <c r="E7" s="10"/>
      <c r="F7" s="10"/>
      <c r="G7" s="10"/>
      <c r="H7" s="10"/>
      <c r="I7" s="10"/>
      <c r="J7" s="10"/>
      <c r="K7" s="17"/>
      <c r="L7" s="11"/>
      <c r="M7" s="11"/>
      <c r="N7" s="18"/>
      <c r="O7" s="18"/>
      <c r="P7" s="18"/>
      <c r="Q7" s="85"/>
      <c r="R7" s="85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21" customHeight="1">
      <c r="A8" s="7"/>
      <c r="B8" s="10"/>
      <c r="C8" s="19"/>
      <c r="D8" s="15" t="s">
        <v>3</v>
      </c>
      <c r="E8" s="86"/>
      <c r="F8" s="87"/>
      <c r="G8" s="88"/>
      <c r="H8" s="90"/>
      <c r="I8" s="91"/>
      <c r="J8" s="68"/>
      <c r="K8" s="15" t="s">
        <v>4</v>
      </c>
      <c r="L8" s="86"/>
      <c r="M8" s="87"/>
      <c r="N8" s="88"/>
      <c r="O8" s="90"/>
      <c r="P8" s="91"/>
      <c r="Q8" s="85"/>
      <c r="R8" s="85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4.5" customHeight="1">
      <c r="A9" s="7"/>
      <c r="B9" s="13"/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3" thickBot="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52.5" customHeight="1" thickTop="1">
      <c r="A11" s="7"/>
      <c r="B11" s="21" t="s">
        <v>33</v>
      </c>
      <c r="C11" s="22" t="s">
        <v>34</v>
      </c>
      <c r="D11" s="23" t="s">
        <v>5</v>
      </c>
      <c r="E11" s="24" t="s">
        <v>6</v>
      </c>
      <c r="F11" s="25" t="s">
        <v>7</v>
      </c>
      <c r="G11" s="26" t="s">
        <v>8</v>
      </c>
      <c r="H11" s="26" t="s">
        <v>9</v>
      </c>
      <c r="I11" s="27" t="s">
        <v>10</v>
      </c>
      <c r="J11" s="69"/>
      <c r="K11" s="28" t="s">
        <v>5</v>
      </c>
      <c r="L11" s="24" t="s">
        <v>6</v>
      </c>
      <c r="M11" s="25" t="s">
        <v>7</v>
      </c>
      <c r="N11" s="26" t="s">
        <v>8</v>
      </c>
      <c r="O11" s="26" t="s">
        <v>9</v>
      </c>
      <c r="P11" s="26" t="s">
        <v>10</v>
      </c>
      <c r="Q11" s="22" t="s">
        <v>35</v>
      </c>
      <c r="R11" s="29" t="s">
        <v>33</v>
      </c>
      <c r="S11" s="7"/>
      <c r="T11" s="75" t="s">
        <v>11</v>
      </c>
      <c r="U11" s="76"/>
      <c r="V11" s="77" t="s">
        <v>12</v>
      </c>
      <c r="W11" s="76"/>
      <c r="X11" s="77" t="s">
        <v>13</v>
      </c>
      <c r="Y11" s="78"/>
      <c r="Z11" s="77" t="s">
        <v>45</v>
      </c>
      <c r="AA11" s="7"/>
      <c r="AB11" s="7"/>
      <c r="AC11" s="7"/>
    </row>
    <row r="12" spans="1:29" ht="32.25" customHeight="1">
      <c r="A12" s="7"/>
      <c r="B12" s="1"/>
      <c r="C12" s="31" t="str">
        <f>IF(B12="G",3,IF(B12="N",2,IF(B12="P",1,IF(B12="F",-3,IF(B12="","")))))</f>
        <v/>
      </c>
      <c r="D12" s="32"/>
      <c r="E12" s="33"/>
      <c r="F12" s="34"/>
      <c r="G12" s="34"/>
      <c r="H12" s="59" t="str">
        <f>IF(G12="","",F12/G12)</f>
        <v/>
      </c>
      <c r="I12" s="35"/>
      <c r="J12" s="70">
        <v>1</v>
      </c>
      <c r="K12" s="36"/>
      <c r="L12" s="33"/>
      <c r="M12" s="34"/>
      <c r="N12" s="62" t="str">
        <f>IF(G12="","",G12)</f>
        <v/>
      </c>
      <c r="O12" s="59" t="str">
        <f>IF(M12="","",M12/N12)</f>
        <v/>
      </c>
      <c r="P12" s="34"/>
      <c r="Q12" s="31" t="str">
        <f>IF(R12="G",3,IF(R12="N",2,IF(R12="P",1,IF(R12="F",-3,IF(R12="","")))))</f>
        <v/>
      </c>
      <c r="R12" s="2"/>
      <c r="S12" s="7"/>
      <c r="T12" s="37"/>
      <c r="U12" s="76"/>
      <c r="V12" s="37"/>
      <c r="W12" s="76"/>
      <c r="X12" s="37"/>
      <c r="Y12" s="78"/>
      <c r="Z12" s="37"/>
      <c r="AA12" s="7"/>
      <c r="AB12" s="7"/>
      <c r="AC12" s="7"/>
    </row>
    <row r="13" spans="1:29" ht="32.25" customHeight="1">
      <c r="A13" s="7"/>
      <c r="B13" s="3"/>
      <c r="C13" s="38" t="str">
        <f>IF(B13="G",3,IF(B13="N",2,IF(B13="P",1,IF(B13="F",-3,IF(B13="","")))))</f>
        <v/>
      </c>
      <c r="D13" s="39"/>
      <c r="E13" s="40"/>
      <c r="F13" s="41"/>
      <c r="G13" s="41"/>
      <c r="H13" s="60" t="str">
        <f>IF(G13="","",F13/G13)</f>
        <v/>
      </c>
      <c r="I13" s="42"/>
      <c r="J13" s="71">
        <v>2</v>
      </c>
      <c r="K13" s="43"/>
      <c r="L13" s="44"/>
      <c r="M13" s="41"/>
      <c r="N13" s="63" t="str">
        <f>IF(G13="","",G13)</f>
        <v/>
      </c>
      <c r="O13" s="60" t="str">
        <f>IF(M13="","",M13/N13)</f>
        <v/>
      </c>
      <c r="P13" s="41"/>
      <c r="Q13" s="38" t="str">
        <f>IF(R13="G",3,IF(R13="N",2,IF(R13="P",1,IF(R13="F",-3,IF(R13="","")))))</f>
        <v/>
      </c>
      <c r="R13" s="4"/>
      <c r="S13" s="7"/>
      <c r="T13" s="37" t="s">
        <v>14</v>
      </c>
      <c r="U13" s="76"/>
      <c r="V13" s="37">
        <v>1</v>
      </c>
      <c r="W13" s="76"/>
      <c r="X13" s="37" t="s">
        <v>16</v>
      </c>
      <c r="Y13" s="78"/>
      <c r="Z13" s="37" t="s">
        <v>48</v>
      </c>
      <c r="AA13" s="7"/>
      <c r="AB13" s="7"/>
      <c r="AC13" s="7"/>
    </row>
    <row r="14" spans="1:29" ht="32.25" customHeight="1">
      <c r="A14" s="7"/>
      <c r="B14" s="3"/>
      <c r="C14" s="38" t="str">
        <f>IF(B14="G",3,IF(B14="N",2,IF(B14="P",1,IF(B14="F",-3,IF(B14="","")))))</f>
        <v/>
      </c>
      <c r="D14" s="39"/>
      <c r="E14" s="44"/>
      <c r="F14" s="41"/>
      <c r="G14" s="41"/>
      <c r="H14" s="60" t="str">
        <f>IF(G14="","",F14/G14)</f>
        <v/>
      </c>
      <c r="I14" s="42"/>
      <c r="J14" s="71">
        <v>3</v>
      </c>
      <c r="K14" s="43"/>
      <c r="L14" s="44"/>
      <c r="M14" s="41"/>
      <c r="N14" s="63" t="str">
        <f>IF(G14="","",G14)</f>
        <v/>
      </c>
      <c r="O14" s="60" t="str">
        <f>IF(M14="","",M14/N14)</f>
        <v/>
      </c>
      <c r="P14" s="41"/>
      <c r="Q14" s="38" t="str">
        <f>IF(R14="G",3,IF(R14="N",2,IF(R14="P",1,IF(R14="F",-3,IF(R14="","")))))</f>
        <v/>
      </c>
      <c r="R14" s="4"/>
      <c r="S14" s="7"/>
      <c r="T14" s="37" t="s">
        <v>15</v>
      </c>
      <c r="U14" s="76"/>
      <c r="V14" s="37">
        <v>2</v>
      </c>
      <c r="W14" s="76"/>
      <c r="X14" s="37" t="s">
        <v>18</v>
      </c>
      <c r="Y14" s="78"/>
      <c r="Z14" s="37" t="s">
        <v>46</v>
      </c>
      <c r="AA14" s="7"/>
      <c r="AB14" s="7"/>
      <c r="AC14" s="7"/>
    </row>
    <row r="15" spans="1:29" ht="32.25" customHeight="1" thickBot="1">
      <c r="A15" s="7"/>
      <c r="B15" s="5"/>
      <c r="C15" s="45" t="str">
        <f>IF(B15="G",3,IF(B15="N",2,IF(B15="P",1,IF(B15="F",-3,IF(B15="","")))))</f>
        <v/>
      </c>
      <c r="D15" s="46"/>
      <c r="E15" s="47"/>
      <c r="F15" s="48"/>
      <c r="G15" s="48"/>
      <c r="H15" s="61" t="str">
        <f>IF(G15="","",F15/G15)</f>
        <v/>
      </c>
      <c r="I15" s="49"/>
      <c r="J15" s="72">
        <v>4</v>
      </c>
      <c r="K15" s="50"/>
      <c r="L15" s="47"/>
      <c r="M15" s="48"/>
      <c r="N15" s="64" t="str">
        <f>IF(G15="","",G15)</f>
        <v/>
      </c>
      <c r="O15" s="61" t="str">
        <f>IF(M15="","",M15/N15)</f>
        <v/>
      </c>
      <c r="P15" s="48"/>
      <c r="Q15" s="45" t="str">
        <f>IF(R15="G",3,IF(R15="N",2,IF(R15="P",1,IF(R15="F",-3,IF(R15="","")))))</f>
        <v/>
      </c>
      <c r="R15" s="6"/>
      <c r="S15" s="7"/>
      <c r="T15" s="37" t="s">
        <v>17</v>
      </c>
      <c r="U15" s="76"/>
      <c r="V15" s="37">
        <v>3</v>
      </c>
      <c r="W15" s="76"/>
      <c r="X15" s="37" t="s">
        <v>20</v>
      </c>
      <c r="Y15" s="78"/>
      <c r="Z15" s="37" t="s">
        <v>20</v>
      </c>
      <c r="AA15" s="7"/>
      <c r="AB15" s="7"/>
      <c r="AC15" s="7"/>
    </row>
    <row r="16" spans="1:29" ht="30" customHeight="1" thickTop="1" thickBot="1">
      <c r="A16" s="7"/>
      <c r="B16" s="51" t="s">
        <v>43</v>
      </c>
      <c r="C16" s="52">
        <f>SUM(C12:C15)</f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52">
        <f>SUM(Q12:Q15)</f>
        <v>0</v>
      </c>
      <c r="R16" s="51" t="s">
        <v>43</v>
      </c>
      <c r="S16" s="7"/>
      <c r="T16" s="37" t="s">
        <v>19</v>
      </c>
      <c r="U16" s="76"/>
      <c r="V16" s="37">
        <v>4</v>
      </c>
      <c r="W16" s="76"/>
      <c r="X16" s="37" t="s">
        <v>21</v>
      </c>
      <c r="Y16" s="78"/>
      <c r="Z16" s="37" t="s">
        <v>21</v>
      </c>
      <c r="AA16" s="7"/>
      <c r="AB16" s="7"/>
      <c r="AC16" s="7"/>
    </row>
    <row r="17" spans="1:29" ht="6" customHeight="1" thickTop="1" thickBot="1">
      <c r="A17" s="7"/>
      <c r="B17" s="51"/>
      <c r="C17" s="5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53"/>
      <c r="R17" s="51"/>
      <c r="S17" s="7"/>
      <c r="T17" s="76"/>
      <c r="U17" s="76"/>
      <c r="V17" s="37">
        <v>5</v>
      </c>
      <c r="W17" s="76"/>
      <c r="X17" s="37" t="s">
        <v>22</v>
      </c>
      <c r="Y17" s="78"/>
      <c r="Z17" s="37" t="s">
        <v>22</v>
      </c>
      <c r="AA17" s="7"/>
      <c r="AB17" s="7"/>
      <c r="AC17" s="7"/>
    </row>
    <row r="18" spans="1:29" ht="31.5" customHeight="1" thickTop="1" thickBot="1">
      <c r="A18" s="7"/>
      <c r="B18" s="9"/>
      <c r="C18" s="98" t="s">
        <v>36</v>
      </c>
      <c r="D18" s="98"/>
      <c r="E18" s="98"/>
      <c r="F18" s="96" t="str">
        <f>IF(C16=-12,"- 4",IF(C16&gt;Q16,4,IF(AND(C16&lt;&gt;0,C16=Q16),2,IF(C16&lt;Q16,1,""))))</f>
        <v/>
      </c>
      <c r="G18" s="97"/>
      <c r="H18" s="9"/>
      <c r="I18" s="9"/>
      <c r="J18" s="9"/>
      <c r="K18" s="98" t="s">
        <v>36</v>
      </c>
      <c r="L18" s="98"/>
      <c r="M18" s="98"/>
      <c r="N18" s="96" t="str">
        <f>IF(Q16=-12,"- 4",IF(Q16&gt;C16,4,IF(AND(Q16&lt;&gt;0,Q16=C16),2,IF(Q16&lt;C16,1,""))))</f>
        <v/>
      </c>
      <c r="O18" s="97"/>
      <c r="P18" s="9"/>
      <c r="Q18" s="9"/>
      <c r="R18" s="9"/>
      <c r="S18" s="7"/>
      <c r="T18" s="76"/>
      <c r="U18" s="76"/>
      <c r="V18" s="37">
        <v>6</v>
      </c>
      <c r="W18" s="76"/>
      <c r="X18" s="37" t="s">
        <v>25</v>
      </c>
      <c r="Y18" s="78"/>
      <c r="Z18" s="37" t="s">
        <v>25</v>
      </c>
      <c r="AA18" s="7"/>
      <c r="AB18" s="7"/>
      <c r="AC18" s="7"/>
    </row>
    <row r="19" spans="1:29" ht="25" customHeight="1" thickTop="1">
      <c r="A19" s="7"/>
      <c r="B19" s="9"/>
      <c r="C19" s="54" t="s">
        <v>23</v>
      </c>
      <c r="D19" s="9"/>
      <c r="E19" s="9"/>
      <c r="F19" s="9"/>
      <c r="G19" s="9"/>
      <c r="H19" s="9"/>
      <c r="I19" s="9"/>
      <c r="J19" s="9"/>
      <c r="K19" s="9"/>
      <c r="L19" s="9"/>
      <c r="M19" s="55" t="s">
        <v>24</v>
      </c>
      <c r="N19" s="9"/>
      <c r="O19" s="9"/>
      <c r="P19" s="9"/>
      <c r="Q19" s="9"/>
      <c r="R19" s="9"/>
      <c r="S19" s="7"/>
      <c r="T19" s="76"/>
      <c r="U19" s="76"/>
      <c r="V19" s="37">
        <v>7</v>
      </c>
      <c r="W19" s="76"/>
      <c r="X19" s="37" t="s">
        <v>38</v>
      </c>
      <c r="Y19" s="78"/>
      <c r="Z19" s="37" t="s">
        <v>47</v>
      </c>
      <c r="AA19" s="7"/>
      <c r="AB19" s="7"/>
      <c r="AC19" s="7"/>
    </row>
    <row r="20" spans="1:29" ht="22.5" customHeight="1">
      <c r="A20" s="7"/>
      <c r="B20" s="9"/>
      <c r="C20" s="9"/>
      <c r="G20" s="9"/>
      <c r="H20" s="9"/>
      <c r="I20" s="9"/>
      <c r="J20" s="9"/>
      <c r="N20" s="9"/>
      <c r="O20" s="9"/>
      <c r="P20" s="9"/>
      <c r="Q20" s="9"/>
      <c r="R20" s="9"/>
      <c r="S20" s="7"/>
      <c r="T20" s="76"/>
      <c r="U20" s="76"/>
      <c r="V20" s="76"/>
      <c r="W20" s="76"/>
      <c r="X20" s="37" t="s">
        <v>31</v>
      </c>
      <c r="Y20" s="78"/>
      <c r="Z20" s="37" t="s">
        <v>31</v>
      </c>
      <c r="AA20" s="7"/>
      <c r="AB20" s="7"/>
      <c r="AC20" s="7"/>
    </row>
    <row r="21" spans="1:29" ht="8.25" customHeight="1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  <c r="T21" s="76"/>
      <c r="U21" s="76"/>
      <c r="V21" s="76"/>
      <c r="W21" s="76"/>
      <c r="X21" s="37" t="s">
        <v>27</v>
      </c>
      <c r="Y21" s="78"/>
      <c r="Z21" s="37" t="s">
        <v>27</v>
      </c>
      <c r="AA21" s="7"/>
      <c r="AB21" s="7"/>
      <c r="AC21" s="7"/>
    </row>
    <row r="22" spans="1:29">
      <c r="A22" s="7"/>
      <c r="B22" s="74" t="s">
        <v>26</v>
      </c>
      <c r="C22" s="9"/>
      <c r="D22" s="99"/>
      <c r="E22" s="99"/>
      <c r="F22" s="99"/>
      <c r="G22" s="99"/>
      <c r="H22" s="99"/>
      <c r="I22" s="9"/>
      <c r="J22" s="9"/>
      <c r="K22" s="74" t="s">
        <v>26</v>
      </c>
      <c r="L22" s="99"/>
      <c r="M22" s="99"/>
      <c r="N22" s="99"/>
      <c r="O22" s="99"/>
      <c r="P22" s="99"/>
      <c r="Q22" s="99"/>
      <c r="R22" s="99"/>
      <c r="S22" s="7"/>
      <c r="T22" s="76"/>
      <c r="U22" s="76"/>
      <c r="V22" s="76"/>
      <c r="W22" s="76"/>
      <c r="X22" s="37" t="s">
        <v>28</v>
      </c>
      <c r="Y22" s="78"/>
      <c r="Z22" s="37" t="s">
        <v>28</v>
      </c>
      <c r="AA22" s="7"/>
      <c r="AB22" s="7"/>
      <c r="AC22" s="7"/>
    </row>
    <row r="23" spans="1:29">
      <c r="A23" s="7"/>
      <c r="B23" s="9"/>
      <c r="C23" s="9"/>
      <c r="D23" s="99"/>
      <c r="E23" s="99"/>
      <c r="F23" s="99"/>
      <c r="G23" s="99"/>
      <c r="H23" s="99"/>
      <c r="I23" s="9"/>
      <c r="J23" s="9"/>
      <c r="K23" s="9"/>
      <c r="L23" s="99"/>
      <c r="M23" s="99"/>
      <c r="N23" s="99"/>
      <c r="O23" s="99"/>
      <c r="P23" s="99"/>
      <c r="Q23" s="99"/>
      <c r="R23" s="99"/>
      <c r="S23" s="7"/>
      <c r="T23" s="76"/>
      <c r="U23" s="76"/>
      <c r="V23" s="76"/>
      <c r="W23" s="76"/>
      <c r="X23" s="78"/>
      <c r="Y23" s="78"/>
      <c r="Z23" s="78"/>
      <c r="AA23" s="7"/>
      <c r="AB23" s="7"/>
      <c r="AC23" s="7"/>
    </row>
    <row r="24" spans="1:29" ht="25" customHeight="1">
      <c r="A24" s="7"/>
      <c r="B24" s="65"/>
      <c r="C24" s="95" t="s">
        <v>32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30"/>
      <c r="T24" s="76"/>
      <c r="U24" s="76"/>
      <c r="V24" s="76"/>
      <c r="W24" s="78"/>
      <c r="X24" s="78"/>
      <c r="Y24" s="78"/>
      <c r="Z24" s="78"/>
      <c r="AA24" s="7"/>
      <c r="AB24" s="7"/>
      <c r="AC24" s="7"/>
    </row>
    <row r="25" spans="1:29" ht="5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4">
      <c r="A26" s="7"/>
      <c r="B26" s="9"/>
      <c r="C26" s="9"/>
      <c r="D26" s="89" t="s">
        <v>49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"/>
      <c r="Q26" s="9"/>
      <c r="R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4.5" customHeight="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6.5">
      <c r="A28" s="7"/>
      <c r="B28" s="66" t="s">
        <v>39</v>
      </c>
      <c r="C28" s="56" t="s">
        <v>41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7.5" customHeight="1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6.5">
      <c r="A30" s="7"/>
      <c r="B30" s="66" t="s">
        <v>40</v>
      </c>
      <c r="C30" s="56" t="s">
        <v>37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4">
      <c r="A31" s="7"/>
      <c r="B31" s="9"/>
      <c r="C31" s="9"/>
      <c r="D31" s="9"/>
      <c r="E31" s="57" t="s">
        <v>42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</sheetData>
  <sheetProtection sheet="1" objects="1" scenarios="1"/>
  <mergeCells count="18">
    <mergeCell ref="D26:O26"/>
    <mergeCell ref="H8:I8"/>
    <mergeCell ref="L8:N8"/>
    <mergeCell ref="O8:P8"/>
    <mergeCell ref="F4:J4"/>
    <mergeCell ref="C24:R24"/>
    <mergeCell ref="N18:O18"/>
    <mergeCell ref="C18:E18"/>
    <mergeCell ref="F18:G18"/>
    <mergeCell ref="D22:H23"/>
    <mergeCell ref="L22:R23"/>
    <mergeCell ref="K18:M18"/>
    <mergeCell ref="C2:Q2"/>
    <mergeCell ref="C3:Q3"/>
    <mergeCell ref="L6:P6"/>
    <mergeCell ref="E6:I6"/>
    <mergeCell ref="Q6:R8"/>
    <mergeCell ref="E8:G8"/>
  </mergeCells>
  <phoneticPr fontId="0" type="noConversion"/>
  <conditionalFormatting sqref="B12:B15 R12:S15">
    <cfRule type="cellIs" dxfId="5" priority="1" stopIfTrue="1" operator="equal">
      <formula>"G"</formula>
    </cfRule>
    <cfRule type="cellIs" dxfId="4" priority="2" stopIfTrue="1" operator="equal">
      <formula>"P"</formula>
    </cfRule>
    <cfRule type="cellIs" dxfId="3" priority="3" stopIfTrue="1" operator="equal">
      <formula>"N"</formula>
    </cfRule>
  </conditionalFormatting>
  <conditionalFormatting sqref="C12:C15 Q12:Q15">
    <cfRule type="cellIs" dxfId="2" priority="7" stopIfTrue="1" operator="equal">
      <formula>3</formula>
    </cfRule>
    <cfRule type="cellIs" dxfId="1" priority="8" stopIfTrue="1" operator="equal">
      <formula>2</formula>
    </cfRule>
    <cfRule type="cellIs" dxfId="0" priority="9" stopIfTrue="1" operator="equal">
      <formula>1</formula>
    </cfRule>
  </conditionalFormatting>
  <dataValidations count="8">
    <dataValidation type="whole" errorStyle="information" allowBlank="1" showInputMessage="1" showErrorMessage="1" errorTitle="         Erreur Cher Ami Sportif" error="          Revérifiez votre entrée&#10;" sqref="I12:J15 P12:P15">
      <formula1>F12/G12</formula1>
      <formula2>F12</formula2>
    </dataValidation>
    <dataValidation type="list" allowBlank="1" showInputMessage="1" showErrorMessage="1" sqref="K4 H8:I8 O8:P8">
      <formula1>$V$12:$V$19</formula1>
    </dataValidation>
    <dataValidation type="whole" errorStyle="information" allowBlank="1" showInputMessage="1" showErrorMessage="1" errorTitle="         Erreur Cher Ami Sportif" error="          Revérifiez votre entrée&#10;" sqref="M12 F12">
      <formula1>0</formula1>
      <formula2>300</formula2>
    </dataValidation>
    <dataValidation type="whole" errorStyle="information" allowBlank="1" showInputMessage="1" showErrorMessage="1" errorTitle="         Erreur Cher Ami Sportif" error="          Revérifiez votre entrée&#10;" sqref="M13:M14 F13:F14">
      <formula1>0</formula1>
      <formula2>200</formula2>
    </dataValidation>
    <dataValidation type="whole" errorStyle="information" allowBlank="1" showInputMessage="1" showErrorMessage="1" errorTitle="         Erreur Cher Ami Sportif" error="          Revérifiez votre entrée&#10;" sqref="M15 F15">
      <formula1>0</formula1>
      <formula2>150</formula2>
    </dataValidation>
    <dataValidation type="list" allowBlank="1" showInputMessage="1" showErrorMessage="1" sqref="R12:R15 B12:B15">
      <formula1>$T$12:$T$16</formula1>
    </dataValidation>
    <dataValidation type="list" allowBlank="1" showInputMessage="1" showErrorMessage="1" sqref="E6:J6">
      <formula1>$X$12:$X$22</formula1>
    </dataValidation>
    <dataValidation type="list" allowBlank="1" showInputMessage="1" showErrorMessage="1" sqref="E8:G8 L8:N8">
      <formula1>$Z$12:$Z$22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FDI 56</vt:lpstr>
      <vt:lpstr>'FDI 56'!Zone_d_impression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</dc:creator>
  <cp:lastModifiedBy>Eric</cp:lastModifiedBy>
  <cp:lastPrinted>2013-11-09T16:32:11Z</cp:lastPrinted>
  <dcterms:created xsi:type="dcterms:W3CDTF">2004-10-07T12:45:08Z</dcterms:created>
  <dcterms:modified xsi:type="dcterms:W3CDTF">2021-11-03T23:47:50Z</dcterms:modified>
</cp:coreProperties>
</file>